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'Вып.плана._9'!$A$2:$Q$54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<sst xmlns="http://schemas.openxmlformats.org/spreadsheetml/2006/main" count="94" uniqueCount="87">
  <si>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</si>
  <si>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</si>
  <si>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</si>
  <si>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</si>
  <si>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</si>
  <si>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</si>
  <si>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</si>
  <si>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</si>
  <si>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</si>
  <si>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</si>
  <si>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</si>
  <si>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</si>
  <si>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</si>
  <si>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</si>
  <si>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</si>
  <si>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</si>
  <si>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</si>
  <si>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</si>
  <si>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</si>
  <si>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</si>
  <si>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</si>
  <si>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</si>
  <si>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</si>
  <si>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</si>
  <si>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</si>
  <si>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</si>
  <si>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</si>
  <si>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</si>
  <si>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</si>
  <si>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</si>
  <si>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</si>
  <si>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</si>
  <si>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</si>
  <si>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</si>
  <si>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</si>
  <si>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</si>
  <si>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</si>
  <si>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</si>
  <si>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</si>
  <si>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</si>
  <si>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</si>
  <si>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</si>
  <si>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</si>
  <si>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</si>
  <si>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                     к решению Совета депутатов</t>
  </si>
  <si>
    <t xml:space="preserve">                   сельского поселения Сосновка</t>
  </si>
  <si>
    <t>бюджета сельского поселения Сосновка на 2011 год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</si>
  <si>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</si>
  <si>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</si>
  <si>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</si>
  <si>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</si>
  <si>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</si>
  <si>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</si>
  <si>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от 14 декабря 2010 года  №40</t>
  </si>
  <si>
    <t>Всего, тыс.рублей</t>
  </si>
  <si>
    <t>Утверждено</t>
  </si>
  <si>
    <t>Уточнение</t>
  </si>
  <si>
    <t>Уточнено</t>
  </si>
  <si>
    <t xml:space="preserve">                                                                                  ПРИЛОЖЕНИЕ 1</t>
  </si>
  <si>
    <t xml:space="preserve">                                                                              ПРИЛОЖЕНИЕ 1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</si>
  <si>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</si>
  <si>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</si>
  <si>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</si>
  <si>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</si>
  <si>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</si>
  <si>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</si>
  <si>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</si>
  <si>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</si>
  <si>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</si>
  <si>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</si>
  <si>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</si>
  <si>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</si>
  <si>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</si>
  <si>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</si>
  <si>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</si>
  <si>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 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</si>
  <si>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</si>
  <si>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 ДОХОДЫ ОТ ПРОДАЖИ МАТЕРИАЛЬНЫХ И НЕМАТЕРИАЛЬНЫХ АКТИВОВ</t>
  </si>
  <si>
    <t xml:space="preserve">1.5.1.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</si>
  <si>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</si>
  <si>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РАЗДЕЛ II.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</si>
  <si>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</si>
  <si>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</si>
  <si>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</si>
  <si>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муниципальных районов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</si>
  <si>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</si>
  <si>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от   27 октября 2011 года  № 30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</si>
</sst>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vertical="top" wrapText="1"/>
      <protection hidden="1"/>
    </xf>
    <xf numFmtId="0" fontId="9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0" xfId="52" applyNumberFormat="1" applyFont="1" applyFill="1" applyBorder="1" applyAlignment="1" applyProtection="1">
      <alignment horizontal="center" vertical="center"/>
      <protection hidden="1"/>
    </xf>
    <xf numFmtId="173" fontId="10" fillId="0" borderId="10" xfId="52" applyNumberFormat="1" applyFont="1" applyFill="1" applyBorder="1" applyAlignment="1" applyProtection="1">
      <alignment vertical="center"/>
      <protection hidden="1"/>
    </xf>
    <xf numFmtId="175" fontId="10" fillId="0" borderId="10" xfId="52" applyNumberFormat="1" applyFont="1" applyFill="1" applyBorder="1" applyAlignment="1" applyProtection="1">
      <alignment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/>
      <protection hidden="1"/>
    </xf>
    <xf numFmtId="40" fontId="9" fillId="0" borderId="10" xfId="52" applyNumberFormat="1" applyFont="1" applyFill="1" applyBorder="1" applyAlignment="1" applyProtection="1">
      <alignment vertical="center"/>
      <protection hidden="1"/>
    </xf>
    <xf numFmtId="38" fontId="9" fillId="0" borderId="10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0" fontId="1" fillId="0" borderId="0" xfId="52" applyBorder="1">
      <alignment/>
      <protection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174" fontId="10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9" fillId="0" borderId="13" xfId="52" applyNumberFormat="1" applyFont="1" applyFill="1" applyBorder="1" applyAlignment="1" applyProtection="1">
      <alignment vertical="center"/>
      <protection hidden="1"/>
    </xf>
    <xf numFmtId="0" fontId="10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3" xfId="52" applyNumberFormat="1" applyFont="1" applyFill="1" applyBorder="1" applyAlignment="1" applyProtection="1">
      <alignment vertical="center" wrapText="1"/>
      <protection hidden="1"/>
    </xf>
    <xf numFmtId="0" fontId="9" fillId="0" borderId="13" xfId="52" applyFont="1" applyBorder="1" applyAlignment="1">
      <alignment vertical="center"/>
      <protection/>
    </xf>
    <xf numFmtId="0" fontId="10" fillId="0" borderId="10" xfId="52" applyFont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182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9" fillId="0" borderId="12" xfId="52" applyNumberFormat="1" applyFont="1" applyFill="1" applyBorder="1" applyAlignment="1" applyProtection="1">
      <alignment horizontal="center" wrapText="1"/>
      <protection hidden="1"/>
    </xf>
    <xf numFmtId="182" fontId="9" fillId="0" borderId="10" xfId="52" applyNumberFormat="1" applyFont="1" applyFill="1" applyBorder="1" applyAlignment="1" applyProtection="1">
      <alignment horizontal="center" wrapText="1"/>
      <protection hidden="1"/>
    </xf>
    <xf numFmtId="182" fontId="10" fillId="0" borderId="10" xfId="52" applyNumberFormat="1" applyFont="1" applyFill="1" applyBorder="1" applyAlignment="1" applyProtection="1">
      <alignment horizontal="center" wrapText="1"/>
      <protection hidden="1"/>
    </xf>
    <xf numFmtId="182" fontId="7" fillId="0" borderId="15" xfId="52" applyNumberFormat="1" applyFont="1" applyFill="1" applyBorder="1" applyAlignment="1" applyProtection="1">
      <alignment horizontal="center" wrapText="1"/>
      <protection hidden="1"/>
    </xf>
    <xf numFmtId="182" fontId="10" fillId="0" borderId="10" xfId="52" applyNumberFormat="1" applyFont="1" applyFill="1" applyBorder="1" applyAlignment="1" applyProtection="1">
      <alignment horizontal="center"/>
      <protection hidden="1"/>
    </xf>
    <xf numFmtId="182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0" xfId="52" applyNumberFormat="1" applyFont="1" applyFill="1" applyBorder="1" applyAlignment="1" applyProtection="1">
      <alignment horizontal="center" vertical="center"/>
      <protection hidden="1"/>
    </xf>
    <xf numFmtId="182" fontId="7" fillId="0" borderId="0" xfId="52" applyNumberFormat="1" applyFont="1" applyFill="1" applyAlignment="1" applyProtection="1">
      <alignment horizontal="center"/>
      <protection hidden="1"/>
    </xf>
    <xf numFmtId="182" fontId="9" fillId="0" borderId="10" xfId="52" applyNumberFormat="1" applyFont="1" applyFill="1" applyBorder="1" applyAlignment="1" applyProtection="1">
      <alignment horizontal="center" vertical="center"/>
      <protection hidden="1"/>
    </xf>
    <xf numFmtId="182" fontId="9" fillId="0" borderId="10" xfId="52" applyNumberFormat="1" applyFont="1" applyFill="1" applyBorder="1" applyAlignment="1" applyProtection="1">
      <alignment horizontal="center"/>
      <protection hidden="1"/>
    </xf>
    <xf numFmtId="182" fontId="8" fillId="0" borderId="16" xfId="52" applyNumberFormat="1" applyFont="1" applyFill="1" applyBorder="1" applyAlignment="1" applyProtection="1">
      <alignment horizontal="center"/>
      <protection hidden="1"/>
    </xf>
    <xf numFmtId="182" fontId="10" fillId="0" borderId="10" xfId="52" applyNumberFormat="1" applyFont="1" applyBorder="1" applyAlignment="1">
      <alignment horizontal="center" vertical="center"/>
      <protection/>
    </xf>
    <xf numFmtId="182" fontId="10" fillId="0" borderId="10" xfId="52" applyNumberFormat="1" applyFont="1" applyFill="1" applyBorder="1" applyAlignment="1" applyProtection="1">
      <alignment vertical="center"/>
      <protection hidden="1"/>
    </xf>
    <xf numFmtId="182" fontId="9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10" fillId="0" borderId="10" xfId="52" applyNumberFormat="1" applyFont="1" applyFill="1" applyBorder="1" applyAlignment="1" applyProtection="1">
      <alignment vertical="center" wrapText="1"/>
      <protection hidden="1"/>
    </xf>
    <xf numFmtId="182" fontId="9" fillId="0" borderId="12" xfId="52" applyNumberFormat="1" applyFont="1" applyFill="1" applyBorder="1" applyAlignment="1" applyProtection="1">
      <alignment horizontal="center" wrapText="1"/>
      <protection hidden="1"/>
    </xf>
    <xf numFmtId="182" fontId="9" fillId="0" borderId="10" xfId="52" applyNumberFormat="1" applyFont="1" applyFill="1" applyBorder="1" applyAlignment="1" applyProtection="1">
      <alignment horizontal="center" wrapText="1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52" applyNumberFormat="1" applyFont="1" applyFill="1" applyBorder="1" applyAlignment="1" applyProtection="1">
      <alignment horizontal="center" vertical="center"/>
      <protection hidden="1"/>
    </xf>
    <xf numFmtId="0" fontId="9" fillId="0" borderId="15" xfId="52" applyNumberFormat="1" applyFont="1" applyFill="1" applyBorder="1" applyAlignment="1" applyProtection="1">
      <alignment horizontal="center" vertical="center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Normal="75" zoomScaleSheetLayoutView="100" zoomScalePageLayoutView="0" workbookViewId="0" topLeftCell="A2">
      <selection activeCell="A15" sqref="A15:Q15"/>
    </sheetView>
  </sheetViews>
  <sheetFormatPr defaultColWidth="9.00390625" defaultRowHeight="12.75"/>
  <cols>
    <col min="1" max="1" width="29.875" style="18" customWidth="1"/>
    <col min="2" max="2" width="27.75390625" style="3" customWidth="1"/>
    <col min="3" max="5" width="0" style="3" hidden="1" customWidth="1"/>
    <col min="6" max="6" width="0.12890625" style="3" hidden="1" customWidth="1"/>
    <col min="7" max="7" width="13.25390625" style="3" customWidth="1"/>
    <col min="8" max="14" width="0" style="3" hidden="1" customWidth="1"/>
    <col min="15" max="15" width="0.74609375" style="3" hidden="1" customWidth="1"/>
    <col min="16" max="16" width="12.125" style="3" customWidth="1"/>
    <col min="17" max="17" width="12.875" style="3" customWidth="1"/>
    <col min="18" max="19" width="6.00390625" style="3" customWidth="1"/>
    <col min="20" max="16384" width="9.125" style="3" customWidth="1"/>
  </cols>
  <sheetData>
    <row r="1" spans="1:16" ht="409.5" customHeight="1" hidden="1">
      <c r="A1" s="1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36"/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.75">
      <c r="A3" s="36"/>
      <c r="B3" s="83" t="s">
        <v>44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>
      <c r="A4" s="36"/>
      <c r="B4" s="83" t="s">
        <v>45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5.75">
      <c r="A5" s="36"/>
      <c r="B5" s="83" t="s">
        <v>86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5.75">
      <c r="A6" s="3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6" ht="15.75">
      <c r="A7" s="36"/>
      <c r="B7" s="37"/>
      <c r="C7" s="37"/>
      <c r="D7" s="37"/>
      <c r="E7" s="37"/>
      <c r="F7" s="37"/>
      <c r="G7" s="37"/>
      <c r="H7" s="30"/>
      <c r="I7" s="30"/>
      <c r="J7" s="30"/>
      <c r="K7" s="30"/>
      <c r="L7" s="30"/>
      <c r="M7" s="30"/>
      <c r="N7" s="30"/>
      <c r="O7" s="6"/>
      <c r="P7" s="6"/>
    </row>
    <row r="8" spans="1:17" ht="15.75">
      <c r="A8" s="36"/>
      <c r="B8" s="84" t="s">
        <v>59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5.75">
      <c r="A9" s="36"/>
      <c r="B9" s="83" t="s">
        <v>44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5.75">
      <c r="A10" s="36"/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5.75">
      <c r="A11" s="36"/>
      <c r="B11" s="83" t="s">
        <v>53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6" ht="14.25" customHeight="1">
      <c r="A12" s="36"/>
      <c r="B12" s="38"/>
      <c r="C12" s="39"/>
      <c r="D12" s="39"/>
      <c r="E12" s="39"/>
      <c r="F12" s="39"/>
      <c r="G12" s="37"/>
      <c r="H12" s="30"/>
      <c r="I12" s="30"/>
      <c r="J12" s="30"/>
      <c r="K12" s="30"/>
      <c r="L12" s="30"/>
      <c r="M12" s="30"/>
      <c r="N12" s="30"/>
      <c r="O12" s="6"/>
      <c r="P12" s="31"/>
    </row>
    <row r="13" spans="1:16" ht="14.25" customHeight="1">
      <c r="A13" s="36"/>
      <c r="B13" s="38"/>
      <c r="C13" s="39"/>
      <c r="D13" s="39"/>
      <c r="E13" s="39"/>
      <c r="F13" s="39"/>
      <c r="G13" s="37"/>
      <c r="H13" s="30"/>
      <c r="I13" s="30"/>
      <c r="J13" s="30"/>
      <c r="K13" s="30"/>
      <c r="L13" s="30"/>
      <c r="M13" s="30"/>
      <c r="N13" s="30"/>
      <c r="O13" s="6"/>
      <c r="P13" s="31"/>
    </row>
    <row r="14" spans="1:16" ht="15.75" customHeight="1">
      <c r="A14" s="40"/>
      <c r="B14" s="41"/>
      <c r="C14" s="42"/>
      <c r="D14" s="43"/>
      <c r="E14" s="43"/>
      <c r="F14" s="44"/>
      <c r="G14" s="44"/>
      <c r="H14" s="9"/>
      <c r="I14" s="9"/>
      <c r="J14" s="9"/>
      <c r="K14" s="9"/>
      <c r="L14" s="9"/>
      <c r="M14" s="9"/>
      <c r="N14" s="9"/>
      <c r="O14" s="7"/>
      <c r="P14" s="7"/>
    </row>
    <row r="15" spans="1:17" s="5" customFormat="1" ht="21" customHeight="1">
      <c r="A15" s="82" t="s">
        <v>16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24.75" customHeight="1">
      <c r="A16" s="82" t="s">
        <v>46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6" ht="32.25" customHeight="1">
      <c r="A17" s="45"/>
      <c r="B17" s="45"/>
      <c r="C17" s="45"/>
      <c r="D17" s="45"/>
      <c r="E17" s="45"/>
      <c r="F17" s="45"/>
      <c r="G17" s="45"/>
      <c r="H17" s="8"/>
      <c r="I17" s="8"/>
      <c r="J17" s="8"/>
      <c r="K17" s="8"/>
      <c r="L17" s="8"/>
      <c r="M17" s="8"/>
      <c r="N17" s="8"/>
      <c r="O17" s="10"/>
      <c r="P17" s="7"/>
    </row>
    <row r="18" spans="1:16" ht="14.25" customHeight="1">
      <c r="A18" s="36"/>
      <c r="B18" s="38"/>
      <c r="C18" s="44"/>
      <c r="D18" s="44"/>
      <c r="E18" s="43"/>
      <c r="F18" s="44"/>
      <c r="G18" s="46"/>
      <c r="H18" s="9"/>
      <c r="I18" s="9"/>
      <c r="J18" s="9"/>
      <c r="K18" s="9"/>
      <c r="L18" s="9"/>
      <c r="M18" s="9"/>
      <c r="N18" s="9"/>
      <c r="O18" s="7"/>
      <c r="P18" s="7"/>
    </row>
    <row r="19" spans="1:17" ht="94.5">
      <c r="A19" s="78" t="s">
        <v>14</v>
      </c>
      <c r="B19" s="78" t="s">
        <v>13</v>
      </c>
      <c r="C19" s="19" t="s">
        <v>0</v>
      </c>
      <c r="D19" s="47"/>
      <c r="E19" s="47"/>
      <c r="F19" s="48"/>
      <c r="G19" s="79" t="s">
        <v>54</v>
      </c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ht="220.5">
      <c r="A20" s="78"/>
      <c r="B20" s="78"/>
      <c r="C20" s="19" t="s">
        <v>1</v>
      </c>
      <c r="D20" s="19" t="s">
        <v>2</v>
      </c>
      <c r="E20" s="19" t="s">
        <v>3</v>
      </c>
      <c r="F20" s="19"/>
      <c r="G20" s="51" t="s">
        <v>55</v>
      </c>
      <c r="H20" s="52" t="s">
        <v>4</v>
      </c>
      <c r="I20" s="53" t="s">
        <v>5</v>
      </c>
      <c r="J20" s="53" t="s">
        <v>6</v>
      </c>
      <c r="K20" s="53" t="s">
        <v>7</v>
      </c>
      <c r="L20" s="53" t="s">
        <v>8</v>
      </c>
      <c r="M20" s="53" t="s">
        <v>9</v>
      </c>
      <c r="N20" s="53" t="s">
        <v>10</v>
      </c>
      <c r="O20" s="12" t="s">
        <v>11</v>
      </c>
      <c r="P20" s="54" t="s">
        <v>56</v>
      </c>
      <c r="Q20" s="55" t="s">
        <v>57</v>
      </c>
    </row>
    <row r="21" spans="1:17" ht="15.75">
      <c r="A21" s="21">
        <v>1</v>
      </c>
      <c r="B21" s="21">
        <v>2</v>
      </c>
      <c r="C21" s="19"/>
      <c r="D21" s="19"/>
      <c r="E21" s="19"/>
      <c r="F21" s="19"/>
      <c r="G21" s="34">
        <v>3</v>
      </c>
      <c r="H21" s="33"/>
      <c r="I21" s="11"/>
      <c r="J21" s="11"/>
      <c r="K21" s="11"/>
      <c r="L21" s="11"/>
      <c r="M21" s="11"/>
      <c r="N21" s="11"/>
      <c r="O21" s="12"/>
      <c r="P21" s="21">
        <v>4</v>
      </c>
      <c r="Q21" s="56">
        <v>5</v>
      </c>
    </row>
    <row r="22" spans="1:17" ht="31.5">
      <c r="A22" s="14" t="s">
        <v>17</v>
      </c>
      <c r="B22" s="19" t="s">
        <v>18</v>
      </c>
      <c r="C22" s="77"/>
      <c r="D22" s="77"/>
      <c r="E22" s="77"/>
      <c r="F22" s="77"/>
      <c r="G22" s="58">
        <f>G23+G28+G34+G37+G40</f>
        <v>13091</v>
      </c>
      <c r="H22" s="75"/>
      <c r="I22" s="76"/>
      <c r="J22" s="76"/>
      <c r="K22" s="61"/>
      <c r="L22" s="76"/>
      <c r="M22" s="76"/>
      <c r="N22" s="76"/>
      <c r="O22" s="62">
        <v>8842000</v>
      </c>
      <c r="P22" s="65">
        <f>P23+P28+P34+P37+P40</f>
        <v>0</v>
      </c>
      <c r="Q22" s="58">
        <f>Q23+Q28+Q34+Q37+Q40</f>
        <v>13091</v>
      </c>
    </row>
    <row r="23" spans="1:17" ht="31.5">
      <c r="A23" s="15" t="s">
        <v>67</v>
      </c>
      <c r="B23" s="21" t="s">
        <v>19</v>
      </c>
      <c r="C23" s="77"/>
      <c r="D23" s="77"/>
      <c r="E23" s="77"/>
      <c r="F23" s="77"/>
      <c r="G23" s="64">
        <f>G24</f>
        <v>8750</v>
      </c>
      <c r="H23" s="75"/>
      <c r="I23" s="76"/>
      <c r="J23" s="76"/>
      <c r="K23" s="61"/>
      <c r="L23" s="76"/>
      <c r="M23" s="76"/>
      <c r="N23" s="76"/>
      <c r="O23" s="62">
        <v>8036000</v>
      </c>
      <c r="P23" s="65">
        <v>0</v>
      </c>
      <c r="Q23" s="64">
        <f>Q24</f>
        <v>8750</v>
      </c>
    </row>
    <row r="24" spans="1:17" ht="40.5" customHeight="1">
      <c r="A24" s="15" t="s">
        <v>68</v>
      </c>
      <c r="B24" s="21" t="s">
        <v>20</v>
      </c>
      <c r="C24" s="74"/>
      <c r="D24" s="74"/>
      <c r="E24" s="74"/>
      <c r="F24" s="74"/>
      <c r="G24" s="64">
        <f>G25+G27</f>
        <v>8750</v>
      </c>
      <c r="H24" s="75"/>
      <c r="I24" s="76"/>
      <c r="J24" s="76"/>
      <c r="K24" s="61"/>
      <c r="L24" s="76"/>
      <c r="M24" s="76"/>
      <c r="N24" s="76"/>
      <c r="O24" s="62">
        <v>8036000</v>
      </c>
      <c r="P24" s="71" t="s">
        <v>12</v>
      </c>
      <c r="Q24" s="64">
        <f>Q25+Q27</f>
        <v>8750</v>
      </c>
    </row>
    <row r="25" spans="1:17" ht="124.5" customHeight="1">
      <c r="A25" s="15" t="s">
        <v>69</v>
      </c>
      <c r="B25" s="23" t="s">
        <v>21</v>
      </c>
      <c r="C25" s="22"/>
      <c r="D25" s="22"/>
      <c r="E25" s="22"/>
      <c r="F25" s="22"/>
      <c r="G25" s="64">
        <f>G26</f>
        <v>8748</v>
      </c>
      <c r="H25" s="59"/>
      <c r="I25" s="60"/>
      <c r="J25" s="60"/>
      <c r="K25" s="61"/>
      <c r="L25" s="60"/>
      <c r="M25" s="60"/>
      <c r="N25" s="60"/>
      <c r="O25" s="62"/>
      <c r="P25" s="71"/>
      <c r="Q25" s="64">
        <f>Q26</f>
        <v>8748</v>
      </c>
    </row>
    <row r="26" spans="1:17" ht="261" customHeight="1">
      <c r="A26" s="15" t="s">
        <v>70</v>
      </c>
      <c r="B26" s="23" t="s">
        <v>22</v>
      </c>
      <c r="C26" s="74"/>
      <c r="D26" s="74"/>
      <c r="E26" s="74"/>
      <c r="F26" s="74"/>
      <c r="G26" s="64">
        <v>8748</v>
      </c>
      <c r="H26" s="75"/>
      <c r="I26" s="76"/>
      <c r="J26" s="76"/>
      <c r="K26" s="61"/>
      <c r="L26" s="76"/>
      <c r="M26" s="76"/>
      <c r="N26" s="76"/>
      <c r="O26" s="62">
        <v>8034000</v>
      </c>
      <c r="P26" s="71" t="s">
        <v>12</v>
      </c>
      <c r="Q26" s="64">
        <v>8748</v>
      </c>
    </row>
    <row r="27" spans="1:17" ht="220.5">
      <c r="A27" s="15" t="s">
        <v>60</v>
      </c>
      <c r="B27" s="21" t="s">
        <v>23</v>
      </c>
      <c r="C27" s="74"/>
      <c r="D27" s="74"/>
      <c r="E27" s="74"/>
      <c r="F27" s="74"/>
      <c r="G27" s="64">
        <v>2</v>
      </c>
      <c r="H27" s="75"/>
      <c r="I27" s="76"/>
      <c r="J27" s="76"/>
      <c r="K27" s="61"/>
      <c r="L27" s="76"/>
      <c r="M27" s="76"/>
      <c r="N27" s="76"/>
      <c r="O27" s="62">
        <v>2000</v>
      </c>
      <c r="P27" s="71" t="s">
        <v>12</v>
      </c>
      <c r="Q27" s="64">
        <v>2</v>
      </c>
    </row>
    <row r="28" spans="1:17" ht="39.75" customHeight="1">
      <c r="A28" s="15" t="s">
        <v>61</v>
      </c>
      <c r="B28" s="21" t="s">
        <v>24</v>
      </c>
      <c r="C28" s="74"/>
      <c r="D28" s="74"/>
      <c r="E28" s="74"/>
      <c r="F28" s="74"/>
      <c r="G28" s="64">
        <f>G29+G31</f>
        <v>2929</v>
      </c>
      <c r="H28" s="75"/>
      <c r="I28" s="76"/>
      <c r="J28" s="76"/>
      <c r="K28" s="61"/>
      <c r="L28" s="76"/>
      <c r="M28" s="76"/>
      <c r="N28" s="76"/>
      <c r="O28" s="62">
        <v>356000</v>
      </c>
      <c r="P28" s="65">
        <f>P29+P31</f>
        <v>0</v>
      </c>
      <c r="Q28" s="64">
        <f>Q29+Q31</f>
        <v>2929</v>
      </c>
    </row>
    <row r="29" spans="1:17" ht="39" customHeight="1">
      <c r="A29" s="15" t="s">
        <v>62</v>
      </c>
      <c r="B29" s="21" t="s">
        <v>25</v>
      </c>
      <c r="C29" s="74"/>
      <c r="D29" s="74"/>
      <c r="E29" s="74"/>
      <c r="F29" s="74"/>
      <c r="G29" s="64">
        <f>G30</f>
        <v>2</v>
      </c>
      <c r="H29" s="75"/>
      <c r="I29" s="76"/>
      <c r="J29" s="76"/>
      <c r="K29" s="61"/>
      <c r="L29" s="76"/>
      <c r="M29" s="76"/>
      <c r="N29" s="76"/>
      <c r="O29" s="62">
        <v>16000</v>
      </c>
      <c r="P29" s="65">
        <v>0</v>
      </c>
      <c r="Q29" s="64">
        <f>Q30</f>
        <v>2</v>
      </c>
    </row>
    <row r="30" spans="1:17" ht="108" customHeight="1">
      <c r="A30" s="15" t="s">
        <v>63</v>
      </c>
      <c r="B30" s="21" t="s">
        <v>26</v>
      </c>
      <c r="C30" s="74"/>
      <c r="D30" s="74"/>
      <c r="E30" s="74"/>
      <c r="F30" s="74"/>
      <c r="G30" s="64">
        <v>2</v>
      </c>
      <c r="H30" s="75"/>
      <c r="I30" s="76"/>
      <c r="J30" s="76"/>
      <c r="K30" s="61"/>
      <c r="L30" s="76"/>
      <c r="M30" s="76"/>
      <c r="N30" s="76"/>
      <c r="O30" s="62">
        <v>16000</v>
      </c>
      <c r="P30" s="65" t="s">
        <v>12</v>
      </c>
      <c r="Q30" s="64">
        <v>2</v>
      </c>
    </row>
    <row r="31" spans="1:17" ht="31.5">
      <c r="A31" s="15" t="s">
        <v>64</v>
      </c>
      <c r="B31" s="21" t="s">
        <v>27</v>
      </c>
      <c r="C31" s="74"/>
      <c r="D31" s="74"/>
      <c r="E31" s="74"/>
      <c r="F31" s="74"/>
      <c r="G31" s="64">
        <f>G32+G33</f>
        <v>2927</v>
      </c>
      <c r="H31" s="75"/>
      <c r="I31" s="76"/>
      <c r="J31" s="76"/>
      <c r="K31" s="61"/>
      <c r="L31" s="76"/>
      <c r="M31" s="76"/>
      <c r="N31" s="76"/>
      <c r="O31" s="62">
        <v>340000</v>
      </c>
      <c r="P31" s="65">
        <f>P32+P33</f>
        <v>0</v>
      </c>
      <c r="Q31" s="64">
        <f>Q32+Q33</f>
        <v>2927</v>
      </c>
    </row>
    <row r="32" spans="1:19" ht="182.25" customHeight="1">
      <c r="A32" s="15" t="s">
        <v>65</v>
      </c>
      <c r="B32" s="21" t="s">
        <v>28</v>
      </c>
      <c r="C32" s="74"/>
      <c r="D32" s="74"/>
      <c r="E32" s="74"/>
      <c r="F32" s="74"/>
      <c r="G32" s="64">
        <v>6</v>
      </c>
      <c r="H32" s="75"/>
      <c r="I32" s="76"/>
      <c r="J32" s="76"/>
      <c r="K32" s="61"/>
      <c r="L32" s="76"/>
      <c r="M32" s="76"/>
      <c r="N32" s="76"/>
      <c r="O32" s="62">
        <v>15000</v>
      </c>
      <c r="P32" s="65">
        <v>0</v>
      </c>
      <c r="Q32" s="64">
        <v>6</v>
      </c>
      <c r="R32" s="32"/>
      <c r="S32" s="32"/>
    </row>
    <row r="33" spans="1:19" ht="177" customHeight="1">
      <c r="A33" s="15" t="s">
        <v>66</v>
      </c>
      <c r="B33" s="21" t="s">
        <v>29</v>
      </c>
      <c r="C33" s="74"/>
      <c r="D33" s="74"/>
      <c r="E33" s="74"/>
      <c r="F33" s="74"/>
      <c r="G33" s="64">
        <v>2921</v>
      </c>
      <c r="H33" s="75"/>
      <c r="I33" s="76"/>
      <c r="J33" s="76"/>
      <c r="K33" s="61"/>
      <c r="L33" s="76"/>
      <c r="M33" s="76"/>
      <c r="N33" s="76"/>
      <c r="O33" s="62">
        <v>325000</v>
      </c>
      <c r="P33" s="65"/>
      <c r="Q33" s="64">
        <f>G33+P33</f>
        <v>2921</v>
      </c>
      <c r="R33" s="32"/>
      <c r="S33" s="32"/>
    </row>
    <row r="34" spans="1:19" ht="31.5">
      <c r="A34" s="15" t="s">
        <v>71</v>
      </c>
      <c r="B34" s="21" t="s">
        <v>30</v>
      </c>
      <c r="C34" s="74"/>
      <c r="D34" s="74"/>
      <c r="E34" s="74"/>
      <c r="F34" s="74"/>
      <c r="G34" s="64">
        <f>G35</f>
        <v>64</v>
      </c>
      <c r="H34" s="75"/>
      <c r="I34" s="76"/>
      <c r="J34" s="76"/>
      <c r="K34" s="61"/>
      <c r="L34" s="76"/>
      <c r="M34" s="76"/>
      <c r="N34" s="76"/>
      <c r="O34" s="62">
        <v>100000</v>
      </c>
      <c r="P34" s="65">
        <v>0</v>
      </c>
      <c r="Q34" s="64">
        <f>Q35</f>
        <v>64</v>
      </c>
      <c r="R34" s="32"/>
      <c r="S34" s="32"/>
    </row>
    <row r="35" spans="1:19" ht="110.25">
      <c r="A35" s="15" t="s">
        <v>72</v>
      </c>
      <c r="B35" s="21" t="s">
        <v>31</v>
      </c>
      <c r="C35" s="74"/>
      <c r="D35" s="74"/>
      <c r="E35" s="74"/>
      <c r="F35" s="74"/>
      <c r="G35" s="64">
        <f>G36</f>
        <v>64</v>
      </c>
      <c r="H35" s="75"/>
      <c r="I35" s="76"/>
      <c r="J35" s="76"/>
      <c r="K35" s="61"/>
      <c r="L35" s="76"/>
      <c r="M35" s="76"/>
      <c r="N35" s="76"/>
      <c r="O35" s="62">
        <v>100000</v>
      </c>
      <c r="P35" s="71" t="s">
        <v>12</v>
      </c>
      <c r="Q35" s="64">
        <f>Q36</f>
        <v>64</v>
      </c>
      <c r="R35" s="32"/>
      <c r="S35" s="32"/>
    </row>
    <row r="36" spans="1:19" ht="201.75" customHeight="1">
      <c r="A36" s="15" t="s">
        <v>73</v>
      </c>
      <c r="B36" s="21" t="s">
        <v>32</v>
      </c>
      <c r="C36" s="74"/>
      <c r="D36" s="74"/>
      <c r="E36" s="74"/>
      <c r="F36" s="74"/>
      <c r="G36" s="64">
        <v>64</v>
      </c>
      <c r="H36" s="75"/>
      <c r="I36" s="76"/>
      <c r="J36" s="76"/>
      <c r="K36" s="61"/>
      <c r="L36" s="76"/>
      <c r="M36" s="76"/>
      <c r="N36" s="76"/>
      <c r="O36" s="62">
        <v>100000</v>
      </c>
      <c r="P36" s="71" t="s">
        <v>12</v>
      </c>
      <c r="Q36" s="64">
        <v>64</v>
      </c>
      <c r="R36" s="32"/>
      <c r="S36" s="32"/>
    </row>
    <row r="37" spans="1:19" ht="110.25">
      <c r="A37" s="15" t="s">
        <v>74</v>
      </c>
      <c r="B37" s="21" t="s">
        <v>33</v>
      </c>
      <c r="C37" s="74"/>
      <c r="D37" s="74"/>
      <c r="E37" s="74"/>
      <c r="F37" s="74"/>
      <c r="G37" s="64">
        <f>G38</f>
        <v>1345</v>
      </c>
      <c r="H37" s="75"/>
      <c r="I37" s="76"/>
      <c r="J37" s="76"/>
      <c r="K37" s="61"/>
      <c r="L37" s="76"/>
      <c r="M37" s="76"/>
      <c r="N37" s="76"/>
      <c r="O37" s="62">
        <v>350000</v>
      </c>
      <c r="P37" s="65">
        <f>P38</f>
        <v>0</v>
      </c>
      <c r="Q37" s="64">
        <f>Q38</f>
        <v>1345</v>
      </c>
      <c r="R37" s="32"/>
      <c r="S37" s="32"/>
    </row>
    <row r="38" spans="1:19" ht="190.5" customHeight="1">
      <c r="A38" s="15" t="s">
        <v>75</v>
      </c>
      <c r="B38" s="21" t="s">
        <v>34</v>
      </c>
      <c r="C38" s="74"/>
      <c r="D38" s="74"/>
      <c r="E38" s="74"/>
      <c r="F38" s="74"/>
      <c r="G38" s="64">
        <f>G39</f>
        <v>1345</v>
      </c>
      <c r="H38" s="75"/>
      <c r="I38" s="76"/>
      <c r="J38" s="76"/>
      <c r="K38" s="61"/>
      <c r="L38" s="76"/>
      <c r="M38" s="76"/>
      <c r="N38" s="76"/>
      <c r="O38" s="62">
        <v>350000</v>
      </c>
      <c r="P38" s="65">
        <f>P39</f>
        <v>0</v>
      </c>
      <c r="Q38" s="64">
        <f>Q39</f>
        <v>1345</v>
      </c>
      <c r="R38" s="32"/>
      <c r="S38" s="32"/>
    </row>
    <row r="39" spans="1:19" ht="198.75" customHeight="1">
      <c r="A39" s="15" t="s">
        <v>76</v>
      </c>
      <c r="B39" s="21" t="s">
        <v>35</v>
      </c>
      <c r="C39" s="74"/>
      <c r="D39" s="74"/>
      <c r="E39" s="74"/>
      <c r="F39" s="74"/>
      <c r="G39" s="64">
        <v>1345</v>
      </c>
      <c r="H39" s="75"/>
      <c r="I39" s="76"/>
      <c r="J39" s="76"/>
      <c r="K39" s="61"/>
      <c r="L39" s="76"/>
      <c r="M39" s="76"/>
      <c r="N39" s="76"/>
      <c r="O39" s="62">
        <v>350000</v>
      </c>
      <c r="P39" s="65"/>
      <c r="Q39" s="64">
        <f>G39+P39</f>
        <v>1345</v>
      </c>
      <c r="R39" s="32"/>
      <c r="S39" s="32"/>
    </row>
    <row r="40" spans="1:19" ht="78.75">
      <c r="A40" s="15" t="s">
        <v>77</v>
      </c>
      <c r="B40" s="23" t="s">
        <v>36</v>
      </c>
      <c r="C40" s="22"/>
      <c r="D40" s="22"/>
      <c r="E40" s="22"/>
      <c r="F40" s="22"/>
      <c r="G40" s="64">
        <f>G41</f>
        <v>3</v>
      </c>
      <c r="H40" s="59"/>
      <c r="I40" s="60"/>
      <c r="J40" s="60"/>
      <c r="K40" s="61"/>
      <c r="L40" s="60"/>
      <c r="M40" s="60"/>
      <c r="N40" s="60"/>
      <c r="O40" s="62"/>
      <c r="P40" s="65">
        <f>P41</f>
        <v>0</v>
      </c>
      <c r="Q40" s="64">
        <f>Q41</f>
        <v>3</v>
      </c>
      <c r="R40" s="32"/>
      <c r="S40" s="32"/>
    </row>
    <row r="41" spans="1:19" ht="141.75">
      <c r="A41" s="15" t="s">
        <v>78</v>
      </c>
      <c r="B41" s="21" t="s">
        <v>37</v>
      </c>
      <c r="C41" s="22"/>
      <c r="D41" s="22"/>
      <c r="E41" s="22"/>
      <c r="F41" s="22"/>
      <c r="G41" s="64">
        <f>G42</f>
        <v>3</v>
      </c>
      <c r="H41" s="59"/>
      <c r="I41" s="60"/>
      <c r="J41" s="60"/>
      <c r="K41" s="61"/>
      <c r="L41" s="60"/>
      <c r="M41" s="60"/>
      <c r="N41" s="60"/>
      <c r="O41" s="62"/>
      <c r="P41" s="65">
        <f>P42</f>
        <v>0</v>
      </c>
      <c r="Q41" s="64">
        <f>Q42</f>
        <v>3</v>
      </c>
      <c r="R41" s="32"/>
      <c r="S41" s="32"/>
    </row>
    <row r="42" spans="1:19" ht="110.25">
      <c r="A42" s="15" t="s">
        <v>79</v>
      </c>
      <c r="B42" s="23" t="s">
        <v>38</v>
      </c>
      <c r="C42" s="22"/>
      <c r="D42" s="22"/>
      <c r="E42" s="22"/>
      <c r="F42" s="22"/>
      <c r="G42" s="64">
        <v>3</v>
      </c>
      <c r="H42" s="59"/>
      <c r="I42" s="60"/>
      <c r="J42" s="60"/>
      <c r="K42" s="61"/>
      <c r="L42" s="60"/>
      <c r="M42" s="60"/>
      <c r="N42" s="60"/>
      <c r="O42" s="62"/>
      <c r="P42" s="65"/>
      <c r="Q42" s="64">
        <f>G42+P42</f>
        <v>3</v>
      </c>
      <c r="R42" s="32"/>
      <c r="S42" s="32"/>
    </row>
    <row r="43" spans="1:19" ht="126">
      <c r="A43" s="14" t="s">
        <v>80</v>
      </c>
      <c r="B43" s="19" t="s">
        <v>39</v>
      </c>
      <c r="C43" s="77"/>
      <c r="D43" s="77"/>
      <c r="E43" s="77"/>
      <c r="F43" s="77"/>
      <c r="G43" s="58">
        <f>G44+G46+G49</f>
        <v>24317.2</v>
      </c>
      <c r="H43" s="75"/>
      <c r="I43" s="76"/>
      <c r="J43" s="76"/>
      <c r="K43" s="61"/>
      <c r="L43" s="76"/>
      <c r="M43" s="76"/>
      <c r="N43" s="76"/>
      <c r="O43" s="62">
        <v>9524000</v>
      </c>
      <c r="P43" s="67">
        <f>P44+P46+P49</f>
        <v>41.5</v>
      </c>
      <c r="Q43" s="58">
        <f>Q44+Q46+Q49</f>
        <v>24358.7</v>
      </c>
      <c r="R43" s="32"/>
      <c r="S43" s="32"/>
    </row>
    <row r="44" spans="1:19" ht="78.75">
      <c r="A44" s="15" t="s">
        <v>81</v>
      </c>
      <c r="B44" s="23" t="s">
        <v>40</v>
      </c>
      <c r="C44" s="20"/>
      <c r="D44" s="20"/>
      <c r="E44" s="20"/>
      <c r="F44" s="20"/>
      <c r="G44" s="64">
        <f>G45</f>
        <v>23514.2</v>
      </c>
      <c r="H44" s="59"/>
      <c r="I44" s="60"/>
      <c r="J44" s="60"/>
      <c r="K44" s="61"/>
      <c r="L44" s="60"/>
      <c r="M44" s="60"/>
      <c r="N44" s="60"/>
      <c r="O44" s="62"/>
      <c r="P44" s="65">
        <v>0</v>
      </c>
      <c r="Q44" s="64">
        <f>Q45</f>
        <v>23514.2</v>
      </c>
      <c r="R44" s="32"/>
      <c r="S44" s="32"/>
    </row>
    <row r="45" spans="1:19" ht="54.75" customHeight="1">
      <c r="A45" s="15" t="s">
        <v>82</v>
      </c>
      <c r="B45" s="21" t="s">
        <v>41</v>
      </c>
      <c r="C45" s="77"/>
      <c r="D45" s="77"/>
      <c r="E45" s="77"/>
      <c r="F45" s="77"/>
      <c r="G45" s="64">
        <v>23514.2</v>
      </c>
      <c r="H45" s="75"/>
      <c r="I45" s="76"/>
      <c r="J45" s="76"/>
      <c r="K45" s="61"/>
      <c r="L45" s="76"/>
      <c r="M45" s="76"/>
      <c r="N45" s="76"/>
      <c r="O45" s="62">
        <v>9524000</v>
      </c>
      <c r="P45" s="65">
        <v>0</v>
      </c>
      <c r="Q45" s="64">
        <f>G45+P45</f>
        <v>23514.2</v>
      </c>
      <c r="R45" s="32"/>
      <c r="S45" s="32"/>
    </row>
    <row r="46" spans="1:19" ht="78.75">
      <c r="A46" s="15" t="s">
        <v>83</v>
      </c>
      <c r="B46" s="23" t="s">
        <v>42</v>
      </c>
      <c r="C46" s="77"/>
      <c r="D46" s="77"/>
      <c r="E46" s="77"/>
      <c r="F46" s="77"/>
      <c r="G46" s="64">
        <f>G47+G48</f>
        <v>424.1</v>
      </c>
      <c r="H46" s="75"/>
      <c r="I46" s="76"/>
      <c r="J46" s="76"/>
      <c r="K46" s="61"/>
      <c r="L46" s="76"/>
      <c r="M46" s="76"/>
      <c r="N46" s="76"/>
      <c r="O46" s="62">
        <v>9007000</v>
      </c>
      <c r="P46" s="65">
        <f>P47+P48</f>
        <v>41.5</v>
      </c>
      <c r="Q46" s="64">
        <f>Q47+Q48</f>
        <v>465.6</v>
      </c>
      <c r="R46" s="32"/>
      <c r="S46" s="32"/>
    </row>
    <row r="47" spans="1:19" ht="91.5" customHeight="1">
      <c r="A47" s="15" t="s">
        <v>84</v>
      </c>
      <c r="B47" s="23" t="s">
        <v>47</v>
      </c>
      <c r="C47" s="20"/>
      <c r="D47" s="20"/>
      <c r="E47" s="20"/>
      <c r="F47" s="20"/>
      <c r="G47" s="64">
        <v>62.1</v>
      </c>
      <c r="H47" s="59"/>
      <c r="I47" s="60"/>
      <c r="J47" s="60"/>
      <c r="K47" s="61"/>
      <c r="L47" s="60"/>
      <c r="M47" s="60"/>
      <c r="N47" s="60"/>
      <c r="O47" s="62"/>
      <c r="P47" s="65"/>
      <c r="Q47" s="70">
        <f>G47+P47</f>
        <v>62.1</v>
      </c>
      <c r="R47" s="32"/>
      <c r="S47" s="32"/>
    </row>
    <row r="48" spans="1:19" ht="110.25">
      <c r="A48" s="15" t="s">
        <v>85</v>
      </c>
      <c r="B48" s="21" t="s">
        <v>43</v>
      </c>
      <c r="C48" s="77"/>
      <c r="D48" s="77"/>
      <c r="E48" s="77"/>
      <c r="F48" s="77"/>
      <c r="G48" s="64">
        <v>362</v>
      </c>
      <c r="H48" s="75"/>
      <c r="I48" s="76"/>
      <c r="J48" s="76"/>
      <c r="K48" s="61"/>
      <c r="L48" s="76"/>
      <c r="M48" s="76"/>
      <c r="N48" s="76"/>
      <c r="O48" s="62">
        <v>353000</v>
      </c>
      <c r="P48" s="65">
        <v>41.5</v>
      </c>
      <c r="Q48" s="70">
        <f>G48+P48</f>
        <v>403.5</v>
      </c>
      <c r="R48" s="32"/>
      <c r="S48" s="32"/>
    </row>
    <row r="49" spans="1:19" ht="31.5">
      <c r="A49" s="49" t="s">
        <v>48</v>
      </c>
      <c r="B49" s="24" t="s">
        <v>49</v>
      </c>
      <c r="C49" s="25"/>
      <c r="D49" s="26"/>
      <c r="E49" s="26"/>
      <c r="F49" s="26"/>
      <c r="G49" s="65">
        <f>G50</f>
        <v>378.9</v>
      </c>
      <c r="H49" s="63"/>
      <c r="I49" s="63"/>
      <c r="J49" s="63"/>
      <c r="K49" s="63"/>
      <c r="L49" s="63"/>
      <c r="M49" s="63"/>
      <c r="N49" s="63"/>
      <c r="O49" s="66"/>
      <c r="P49" s="71"/>
      <c r="Q49" s="65">
        <f>Q50</f>
        <v>378.9</v>
      </c>
      <c r="R49" s="32"/>
      <c r="S49" s="32"/>
    </row>
    <row r="50" spans="1:19" ht="164.25" customHeight="1">
      <c r="A50" s="50" t="s">
        <v>52</v>
      </c>
      <c r="B50" s="24" t="s">
        <v>50</v>
      </c>
      <c r="C50" s="25"/>
      <c r="D50" s="26"/>
      <c r="E50" s="26"/>
      <c r="F50" s="26"/>
      <c r="G50" s="65">
        <v>378.9</v>
      </c>
      <c r="H50" s="63"/>
      <c r="I50" s="63"/>
      <c r="J50" s="63"/>
      <c r="K50" s="63"/>
      <c r="L50" s="63"/>
      <c r="M50" s="63"/>
      <c r="N50" s="63"/>
      <c r="O50" s="66"/>
      <c r="P50" s="71"/>
      <c r="Q50" s="65">
        <v>378.9</v>
      </c>
      <c r="R50" s="32"/>
      <c r="S50" s="32"/>
    </row>
    <row r="51" spans="1:19" ht="23.25" customHeight="1" thickBot="1">
      <c r="A51" s="16" t="s">
        <v>51</v>
      </c>
      <c r="B51" s="27"/>
      <c r="C51" s="28"/>
      <c r="D51" s="29">
        <v>0</v>
      </c>
      <c r="E51" s="29">
        <v>0</v>
      </c>
      <c r="F51" s="29">
        <v>0</v>
      </c>
      <c r="G51" s="67">
        <f>G22+G43</f>
        <v>37408.2</v>
      </c>
      <c r="H51" s="68"/>
      <c r="I51" s="68"/>
      <c r="J51" s="68"/>
      <c r="K51" s="68"/>
      <c r="L51" s="68"/>
      <c r="M51" s="68"/>
      <c r="N51" s="68"/>
      <c r="O51" s="69">
        <v>18366000</v>
      </c>
      <c r="P51" s="67">
        <f>P22+P43</f>
        <v>41.5</v>
      </c>
      <c r="Q51" s="72">
        <f>Q22+Q43</f>
        <v>37449.7</v>
      </c>
      <c r="R51" s="32"/>
      <c r="S51" s="32"/>
    </row>
    <row r="52" spans="1:16" ht="15.75" customHeight="1">
      <c r="A52" s="1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customHeight="1">
      <c r="A53" s="17"/>
      <c r="B53" s="3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7" ht="11.25" customHeight="1">
      <c r="A54" s="73" t="s">
        <v>15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6" ht="11.25" customHeight="1">
      <c r="A55" s="1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1.25" customHeight="1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sheetProtection/>
  <mergeCells count="77">
    <mergeCell ref="B10:Q10"/>
    <mergeCell ref="B9:Q9"/>
    <mergeCell ref="B8:Q8"/>
    <mergeCell ref="B11:Q11"/>
    <mergeCell ref="B2:Q2"/>
    <mergeCell ref="B3:Q3"/>
    <mergeCell ref="B4:Q4"/>
    <mergeCell ref="B5:Q5"/>
    <mergeCell ref="C46:F46"/>
    <mergeCell ref="A19:A20"/>
    <mergeCell ref="B19:B20"/>
    <mergeCell ref="G19:Q19"/>
    <mergeCell ref="A16:Q16"/>
    <mergeCell ref="A15:Q15"/>
    <mergeCell ref="L27:N27"/>
    <mergeCell ref="C26:F26"/>
    <mergeCell ref="L48:N48"/>
    <mergeCell ref="C33:F33"/>
    <mergeCell ref="L31:N31"/>
    <mergeCell ref="L39:N39"/>
    <mergeCell ref="L43:N43"/>
    <mergeCell ref="C48:F48"/>
    <mergeCell ref="H48:J48"/>
    <mergeCell ref="L46:N46"/>
    <mergeCell ref="H46:J46"/>
    <mergeCell ref="L37:N37"/>
    <mergeCell ref="L45:N45"/>
    <mergeCell ref="C38:F38"/>
    <mergeCell ref="L38:N38"/>
    <mergeCell ref="C37:F37"/>
    <mergeCell ref="H37:J37"/>
    <mergeCell ref="C39:F39"/>
    <mergeCell ref="H39:J39"/>
    <mergeCell ref="H45:J45"/>
    <mergeCell ref="L36:N36"/>
    <mergeCell ref="C30:F30"/>
    <mergeCell ref="H30:J30"/>
    <mergeCell ref="H28:J28"/>
    <mergeCell ref="L33:N33"/>
    <mergeCell ref="C32:F32"/>
    <mergeCell ref="H32:J32"/>
    <mergeCell ref="L32:N32"/>
    <mergeCell ref="C34:F34"/>
    <mergeCell ref="H34:J34"/>
    <mergeCell ref="H35:J35"/>
    <mergeCell ref="L35:N35"/>
    <mergeCell ref="L30:N30"/>
    <mergeCell ref="L28:N28"/>
    <mergeCell ref="L34:N34"/>
    <mergeCell ref="H33:J33"/>
    <mergeCell ref="H31:J31"/>
    <mergeCell ref="C22:F22"/>
    <mergeCell ref="H22:J22"/>
    <mergeCell ref="L22:N22"/>
    <mergeCell ref="C23:F23"/>
    <mergeCell ref="H23:J23"/>
    <mergeCell ref="L24:N24"/>
    <mergeCell ref="C24:F24"/>
    <mergeCell ref="H24:J24"/>
    <mergeCell ref="C29:F29"/>
    <mergeCell ref="H29:J29"/>
    <mergeCell ref="C28:F28"/>
    <mergeCell ref="L23:N23"/>
    <mergeCell ref="L29:N29"/>
    <mergeCell ref="H26:J26"/>
    <mergeCell ref="L26:N26"/>
    <mergeCell ref="C27:F27"/>
    <mergeCell ref="A54:Q54"/>
    <mergeCell ref="C31:F31"/>
    <mergeCell ref="H27:J27"/>
    <mergeCell ref="C35:F35"/>
    <mergeCell ref="C36:F36"/>
    <mergeCell ref="H36:J36"/>
    <mergeCell ref="H43:J43"/>
    <mergeCell ref="C43:F43"/>
    <mergeCell ref="H38:J38"/>
    <mergeCell ref="C45:F45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2011-09-27T08:21:44Z</cp:lastPrinted>
  <dcterms:created xsi:type="dcterms:W3CDTF">2008-10-23T07:29:54Z</dcterms:created>
  <dcterms:modified xsi:type="dcterms:W3CDTF">2011-10-27T10:35:24Z</dcterms:modified>
  <cp:category/>
  <cp:version/>
  <cp:contentType/>
  <cp:contentStatus/>
</cp:coreProperties>
</file>